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40" windowHeight="11760"/>
  </bookViews>
  <sheets>
    <sheet name="вар 1 завтр" sheetId="13" r:id="rId1"/>
  </sheets>
  <calcPr calcId="124519"/>
</workbook>
</file>

<file path=xl/calcChain.xml><?xml version="1.0" encoding="utf-8"?>
<calcChain xmlns="http://schemas.openxmlformats.org/spreadsheetml/2006/main">
  <c r="E59" i="13"/>
  <c r="F59"/>
  <c r="G59"/>
  <c r="D59"/>
  <c r="E96"/>
  <c r="F96"/>
  <c r="G96"/>
  <c r="D96"/>
  <c r="E78"/>
  <c r="F78"/>
  <c r="G78"/>
  <c r="D78"/>
  <c r="C59"/>
  <c r="C41"/>
  <c r="E50"/>
  <c r="F50"/>
  <c r="G50"/>
  <c r="D50"/>
  <c r="E25"/>
  <c r="F25"/>
  <c r="G25"/>
  <c r="D25"/>
  <c r="E15"/>
  <c r="F15"/>
  <c r="G15"/>
  <c r="D15"/>
  <c r="C15"/>
  <c r="G41"/>
  <c r="F41"/>
  <c r="E41"/>
  <c r="D41"/>
  <c r="E87"/>
  <c r="F87"/>
  <c r="G87"/>
  <c r="D87"/>
  <c r="E68"/>
  <c r="F68"/>
  <c r="G68"/>
  <c r="D68"/>
  <c r="C68"/>
  <c r="E32"/>
  <c r="F32"/>
  <c r="G32"/>
  <c r="D32"/>
</calcChain>
</file>

<file path=xl/sharedStrings.xml><?xml version="1.0" encoding="utf-8"?>
<sst xmlns="http://schemas.openxmlformats.org/spreadsheetml/2006/main" count="158" uniqueCount="81">
  <si>
    <t>ТК №</t>
  </si>
  <si>
    <t>Наименование блюд</t>
  </si>
  <si>
    <t>Белки</t>
  </si>
  <si>
    <t>Жиры</t>
  </si>
  <si>
    <t>Углеводы</t>
  </si>
  <si>
    <t>Калорийность</t>
  </si>
  <si>
    <t>Масло сливочное</t>
  </si>
  <si>
    <t>Хлеб пшеничный</t>
  </si>
  <si>
    <t>Сыр порциями</t>
  </si>
  <si>
    <t>Итого</t>
  </si>
  <si>
    <t>Картофельное пюре</t>
  </si>
  <si>
    <t>Чай с сахаром</t>
  </si>
  <si>
    <t>Завтрак</t>
  </si>
  <si>
    <t>Каша гречневая рассыпчатая</t>
  </si>
  <si>
    <t>150</t>
  </si>
  <si>
    <t>Чай с лимоном</t>
  </si>
  <si>
    <t>139</t>
  </si>
  <si>
    <t>Соус томатный с овощами</t>
  </si>
  <si>
    <t>Макароны отварные</t>
  </si>
  <si>
    <t>Сосиски отварные</t>
  </si>
  <si>
    <t>Какао с молоком</t>
  </si>
  <si>
    <t>300</t>
  </si>
  <si>
    <t>Выход блюда   в г</t>
  </si>
  <si>
    <t>Яйцв вареные</t>
  </si>
  <si>
    <t>286</t>
  </si>
  <si>
    <t>Кофейный напиток с молоком</t>
  </si>
  <si>
    <t>118</t>
  </si>
  <si>
    <t>Яблоко</t>
  </si>
  <si>
    <t>150-30</t>
  </si>
  <si>
    <t>200-5</t>
  </si>
  <si>
    <t>294</t>
  </si>
  <si>
    <t>200-7</t>
  </si>
  <si>
    <t>365</t>
  </si>
  <si>
    <t>366</t>
  </si>
  <si>
    <t>189</t>
  </si>
  <si>
    <t>222</t>
  </si>
  <si>
    <t>Каша пшенная рассыпчатая</t>
  </si>
  <si>
    <t>80-5</t>
  </si>
  <si>
    <t>241</t>
  </si>
  <si>
    <t>270</t>
  </si>
  <si>
    <t>Банан</t>
  </si>
  <si>
    <t>Оладьи из творога с вареньем</t>
  </si>
  <si>
    <t>202</t>
  </si>
  <si>
    <t>Каша пшенная молочная</t>
  </si>
  <si>
    <t>153</t>
  </si>
  <si>
    <t>390</t>
  </si>
  <si>
    <t>70</t>
  </si>
  <si>
    <t>172</t>
  </si>
  <si>
    <t>Рыба, тушенная в томате с овощами</t>
  </si>
  <si>
    <t>114</t>
  </si>
  <si>
    <t>Каша рисовая молочная</t>
  </si>
  <si>
    <t>,</t>
  </si>
  <si>
    <t>Яйцв вареное</t>
  </si>
  <si>
    <t>Тефтели из говядины с рисом</t>
  </si>
  <si>
    <t>Шницель из говядины</t>
  </si>
  <si>
    <t>205</t>
  </si>
  <si>
    <t>100</t>
  </si>
  <si>
    <t>Салат из свежей белокачанной капусты</t>
  </si>
  <si>
    <t>612</t>
  </si>
  <si>
    <t>Пудинг  из творога запеченный со сгущенным молоком</t>
  </si>
  <si>
    <t>210</t>
  </si>
  <si>
    <t>Курица в соусе с  томатом</t>
  </si>
  <si>
    <t>60</t>
  </si>
  <si>
    <t>Салат из моркови</t>
  </si>
  <si>
    <t>Салат витаминный</t>
  </si>
  <si>
    <t>20</t>
  </si>
  <si>
    <t>Яйцо вареное</t>
  </si>
  <si>
    <t>Котлеты  припущенные из птицы</t>
  </si>
  <si>
    <t>Примерное 10 дневное меню  для обучающихся 1-4 классов,  для общеобразовательных организаций самостоятельно организующие питание учащихся  Вариант 1</t>
  </si>
  <si>
    <t>1 день</t>
  </si>
  <si>
    <t>2 день</t>
  </si>
  <si>
    <t>10 день</t>
  </si>
  <si>
    <t>9 день</t>
  </si>
  <si>
    <t>8 день</t>
  </si>
  <si>
    <t>7 день</t>
  </si>
  <si>
    <t>6 день</t>
  </si>
  <si>
    <t>5 день</t>
  </si>
  <si>
    <t>4 день</t>
  </si>
  <si>
    <t>3 день</t>
  </si>
  <si>
    <t>СОГЛАСОВАНО</t>
  </si>
  <si>
    <t>УТВЕРЖДАЮ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</si>
</sst>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 wrapText="1"/>
    </xf>
    <xf numFmtId="165" fontId="7" fillId="3" borderId="5" xfId="0" applyNumberFormat="1" applyFont="1" applyFill="1" applyBorder="1" applyAlignment="1">
      <alignment horizontal="left" wrapText="1"/>
    </xf>
    <xf numFmtId="1" fontId="7" fillId="3" borderId="5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96"/>
  <sheetViews>
    <sheetView tabSelected="1" topLeftCell="A28" workbookViewId="0">
      <selection activeCell="J5" sqref="J5"/>
    </sheetView>
  </sheetViews>
  <sheetFormatPr defaultColWidth="5.28515625" defaultRowHeight="12"/>
  <cols>
    <col min="1" max="1" width="5.7109375" style="4" customWidth="1"/>
    <col min="2" max="2" width="33.42578125" style="3" customWidth="1"/>
    <col min="3" max="3" width="9.7109375" style="7" customWidth="1"/>
    <col min="4" max="7" width="9.7109375" style="4" customWidth="1"/>
    <col min="8" max="16384" width="5.28515625" style="1"/>
  </cols>
  <sheetData>
    <row r="1" spans="1:7" ht="15.75">
      <c r="A1" s="8" t="s">
        <v>79</v>
      </c>
      <c r="B1" s="9"/>
      <c r="C1" s="10"/>
      <c r="D1" s="11"/>
      <c r="E1" s="11"/>
      <c r="F1" s="11" t="s">
        <v>80</v>
      </c>
      <c r="G1" s="11"/>
    </row>
    <row r="4" spans="1:7" ht="60" customHeight="1" thickBot="1">
      <c r="B4" s="81" t="s">
        <v>68</v>
      </c>
      <c r="C4" s="81"/>
      <c r="D4" s="81"/>
      <c r="E4" s="81"/>
      <c r="F4" s="81"/>
    </row>
    <row r="5" spans="1:7" ht="49.9" customHeight="1">
      <c r="A5" s="12" t="s">
        <v>0</v>
      </c>
      <c r="B5" s="13" t="s">
        <v>1</v>
      </c>
      <c r="C5" s="14" t="s">
        <v>22</v>
      </c>
      <c r="D5" s="15" t="s">
        <v>2</v>
      </c>
      <c r="E5" s="15" t="s">
        <v>3</v>
      </c>
      <c r="F5" s="13" t="s">
        <v>4</v>
      </c>
      <c r="G5" s="13" t="s">
        <v>5</v>
      </c>
    </row>
    <row r="6" spans="1:7" ht="22.5" customHeight="1">
      <c r="A6" s="16"/>
      <c r="B6" s="17" t="s">
        <v>69</v>
      </c>
      <c r="C6" s="18"/>
      <c r="D6" s="19"/>
      <c r="E6" s="19"/>
      <c r="F6" s="19"/>
      <c r="G6" s="19"/>
    </row>
    <row r="7" spans="1:7" ht="12.6" customHeight="1">
      <c r="A7" s="16"/>
      <c r="B7" s="20" t="s">
        <v>12</v>
      </c>
      <c r="C7" s="18"/>
      <c r="D7" s="19"/>
      <c r="E7" s="19"/>
      <c r="F7" s="19"/>
      <c r="G7" s="19"/>
    </row>
    <row r="8" spans="1:7" ht="18" customHeight="1">
      <c r="A8" s="21">
        <v>112</v>
      </c>
      <c r="B8" s="22" t="s">
        <v>43</v>
      </c>
      <c r="C8" s="23" t="s">
        <v>55</v>
      </c>
      <c r="D8" s="19">
        <v>6.04</v>
      </c>
      <c r="E8" s="19">
        <v>7.27</v>
      </c>
      <c r="F8" s="19">
        <v>34.29</v>
      </c>
      <c r="G8" s="19">
        <v>227.16</v>
      </c>
    </row>
    <row r="9" spans="1:7" ht="18" customHeight="1">
      <c r="A9" s="24" t="s">
        <v>16</v>
      </c>
      <c r="B9" s="25" t="s">
        <v>66</v>
      </c>
      <c r="C9" s="26">
        <v>40</v>
      </c>
      <c r="D9" s="27">
        <v>5.08</v>
      </c>
      <c r="E9" s="27">
        <v>4.5999999999999996</v>
      </c>
      <c r="F9" s="27">
        <v>0.28000000000000003</v>
      </c>
      <c r="G9" s="27">
        <v>62.8</v>
      </c>
    </row>
    <row r="10" spans="1:7" ht="18" customHeight="1">
      <c r="A10" s="24" t="s">
        <v>24</v>
      </c>
      <c r="B10" s="25" t="s">
        <v>25</v>
      </c>
      <c r="C10" s="28">
        <v>200</v>
      </c>
      <c r="D10" s="29">
        <v>2.79</v>
      </c>
      <c r="E10" s="27">
        <v>3.19</v>
      </c>
      <c r="F10" s="27">
        <v>19.71</v>
      </c>
      <c r="G10" s="27">
        <v>118.6</v>
      </c>
    </row>
    <row r="11" spans="1:7" ht="18" customHeight="1">
      <c r="A11" s="30">
        <v>114</v>
      </c>
      <c r="B11" s="31" t="s">
        <v>7</v>
      </c>
      <c r="C11" s="32">
        <v>30</v>
      </c>
      <c r="D11" s="29">
        <v>2.2999999999999998</v>
      </c>
      <c r="E11" s="27">
        <v>0.2</v>
      </c>
      <c r="F11" s="27">
        <v>14.8</v>
      </c>
      <c r="G11" s="27">
        <v>70.5</v>
      </c>
    </row>
    <row r="12" spans="1:7" ht="18" customHeight="1">
      <c r="A12" s="33" t="s">
        <v>32</v>
      </c>
      <c r="B12" s="31" t="s">
        <v>6</v>
      </c>
      <c r="C12" s="32">
        <v>10</v>
      </c>
      <c r="D12" s="29">
        <v>0.1</v>
      </c>
      <c r="E12" s="27">
        <v>7.2</v>
      </c>
      <c r="F12" s="27">
        <v>0.1</v>
      </c>
      <c r="G12" s="27">
        <v>66</v>
      </c>
    </row>
    <row r="13" spans="1:7" ht="18" customHeight="1">
      <c r="A13" s="33" t="s">
        <v>33</v>
      </c>
      <c r="B13" s="31" t="s">
        <v>8</v>
      </c>
      <c r="C13" s="32" t="s">
        <v>65</v>
      </c>
      <c r="D13" s="29">
        <v>4.7</v>
      </c>
      <c r="E13" s="27">
        <v>5.9</v>
      </c>
      <c r="F13" s="27">
        <v>0</v>
      </c>
      <c r="G13" s="27">
        <v>72.8</v>
      </c>
    </row>
    <row r="14" spans="1:7" ht="18" customHeight="1">
      <c r="A14" s="33" t="s">
        <v>26</v>
      </c>
      <c r="B14" s="31" t="s">
        <v>40</v>
      </c>
      <c r="C14" s="34">
        <v>150</v>
      </c>
      <c r="D14" s="29">
        <v>1.5</v>
      </c>
      <c r="E14" s="29">
        <v>0.5</v>
      </c>
      <c r="F14" s="29">
        <v>21</v>
      </c>
      <c r="G14" s="29">
        <v>96</v>
      </c>
    </row>
    <row r="15" spans="1:7" ht="17.25" customHeight="1">
      <c r="A15" s="35"/>
      <c r="B15" s="36" t="s">
        <v>9</v>
      </c>
      <c r="C15" s="37">
        <f>C8+C9+C10+C11+C12+C13+C14</f>
        <v>655</v>
      </c>
      <c r="D15" s="38">
        <f>D8+D9+D10+D11+D12+D13+D14</f>
        <v>22.51</v>
      </c>
      <c r="E15" s="38">
        <f>E8+E9+E10+E11+E12+E13+E14</f>
        <v>28.86</v>
      </c>
      <c r="F15" s="38">
        <f>F8+F9+F10+F11+F12+F13+F14</f>
        <v>90.179999999999993</v>
      </c>
      <c r="G15" s="38">
        <f>G8+G9+G10+G11+G12+G13+G14</f>
        <v>713.8599999999999</v>
      </c>
    </row>
    <row r="16" spans="1:7" ht="13.15" customHeight="1">
      <c r="A16" s="16"/>
      <c r="B16" s="17" t="s">
        <v>70</v>
      </c>
      <c r="C16" s="18"/>
      <c r="D16" s="19"/>
      <c r="E16" s="19"/>
      <c r="F16" s="19"/>
      <c r="G16" s="19"/>
    </row>
    <row r="17" spans="1:7" ht="13.15" customHeight="1">
      <c r="A17" s="16"/>
      <c r="B17" s="20" t="s">
        <v>12</v>
      </c>
      <c r="C17" s="18"/>
      <c r="D17" s="19"/>
      <c r="E17" s="19"/>
      <c r="F17" s="19"/>
      <c r="G17" s="19"/>
    </row>
    <row r="18" spans="1:7" ht="30" customHeight="1">
      <c r="A18" s="21">
        <v>4</v>
      </c>
      <c r="B18" s="22" t="s">
        <v>57</v>
      </c>
      <c r="C18" s="23" t="s">
        <v>56</v>
      </c>
      <c r="D18" s="19">
        <v>0.84</v>
      </c>
      <c r="E18" s="19">
        <v>5.0599999999999996</v>
      </c>
      <c r="F18" s="19">
        <v>5.32</v>
      </c>
      <c r="G18" s="19">
        <v>70.02</v>
      </c>
    </row>
    <row r="19" spans="1:7" ht="30" customHeight="1">
      <c r="A19" s="39">
        <v>209</v>
      </c>
      <c r="B19" s="22" t="s">
        <v>67</v>
      </c>
      <c r="C19" s="24" t="s">
        <v>37</v>
      </c>
      <c r="D19" s="27">
        <v>12.5</v>
      </c>
      <c r="E19" s="27">
        <v>14.2</v>
      </c>
      <c r="F19" s="27">
        <v>8.6</v>
      </c>
      <c r="G19" s="27">
        <v>212.7</v>
      </c>
    </row>
    <row r="20" spans="1:7" ht="30" customHeight="1">
      <c r="A20" s="40">
        <v>219</v>
      </c>
      <c r="B20" s="22" t="s">
        <v>13</v>
      </c>
      <c r="C20" s="40">
        <v>150</v>
      </c>
      <c r="D20" s="27">
        <v>8.73</v>
      </c>
      <c r="E20" s="27">
        <v>5.43</v>
      </c>
      <c r="F20" s="27">
        <v>45</v>
      </c>
      <c r="G20" s="27">
        <v>263.8</v>
      </c>
    </row>
    <row r="21" spans="1:7" ht="21.75" customHeight="1">
      <c r="A21" s="41">
        <v>463</v>
      </c>
      <c r="B21" s="22" t="s">
        <v>17</v>
      </c>
      <c r="C21" s="42">
        <v>30</v>
      </c>
      <c r="D21" s="27">
        <v>0.4</v>
      </c>
      <c r="E21" s="27">
        <v>1.2</v>
      </c>
      <c r="F21" s="27">
        <v>2.2000000000000002</v>
      </c>
      <c r="G21" s="27">
        <v>21.5</v>
      </c>
    </row>
    <row r="22" spans="1:7" ht="21" customHeight="1">
      <c r="A22" s="43" t="s">
        <v>30</v>
      </c>
      <c r="B22" s="44" t="s">
        <v>15</v>
      </c>
      <c r="C22" s="42" t="s">
        <v>31</v>
      </c>
      <c r="D22" s="29">
        <v>7.0000000000000007E-2</v>
      </c>
      <c r="E22" s="27">
        <v>0.01</v>
      </c>
      <c r="F22" s="27">
        <v>15.31</v>
      </c>
      <c r="G22" s="27">
        <v>61.62</v>
      </c>
    </row>
    <row r="23" spans="1:7" ht="21.75" customHeight="1">
      <c r="A23" s="33" t="s">
        <v>32</v>
      </c>
      <c r="B23" s="31" t="s">
        <v>6</v>
      </c>
      <c r="C23" s="32">
        <v>10</v>
      </c>
      <c r="D23" s="29">
        <v>0.1</v>
      </c>
      <c r="E23" s="27">
        <v>7.2</v>
      </c>
      <c r="F23" s="27">
        <v>0.1</v>
      </c>
      <c r="G23" s="27">
        <v>66</v>
      </c>
    </row>
    <row r="24" spans="1:7" ht="17.25" customHeight="1">
      <c r="A24" s="30">
        <v>114</v>
      </c>
      <c r="B24" s="31" t="s">
        <v>7</v>
      </c>
      <c r="C24" s="32">
        <v>30</v>
      </c>
      <c r="D24" s="29">
        <v>2.2999999999999998</v>
      </c>
      <c r="E24" s="27">
        <v>0.2</v>
      </c>
      <c r="F24" s="27">
        <v>14.8</v>
      </c>
      <c r="G24" s="27">
        <v>70.5</v>
      </c>
    </row>
    <row r="25" spans="1:7" ht="18.75" customHeight="1">
      <c r="A25" s="35"/>
      <c r="B25" s="36" t="s">
        <v>9</v>
      </c>
      <c r="C25" s="45" t="s">
        <v>58</v>
      </c>
      <c r="D25" s="38">
        <f>D18+D19+D20+D21+D22+D23+D24</f>
        <v>24.94</v>
      </c>
      <c r="E25" s="38">
        <f>E18+E19+E20+E21+E22+E23+E24</f>
        <v>33.300000000000004</v>
      </c>
      <c r="F25" s="38">
        <f>F18+F19+F20+F21+F22+F23+F24</f>
        <v>91.33</v>
      </c>
      <c r="G25" s="38">
        <f>G18+G19+G20+G21+G22+G23+G24</f>
        <v>766.14</v>
      </c>
    </row>
    <row r="26" spans="1:7" ht="13.15" customHeight="1">
      <c r="A26" s="46"/>
      <c r="B26" s="47" t="s">
        <v>78</v>
      </c>
      <c r="C26" s="48"/>
      <c r="D26" s="29"/>
      <c r="E26" s="27"/>
      <c r="F26" s="27"/>
      <c r="G26" s="27"/>
    </row>
    <row r="27" spans="1:7" ht="13.15" customHeight="1">
      <c r="A27" s="46"/>
      <c r="B27" s="20" t="s">
        <v>12</v>
      </c>
      <c r="C27" s="48"/>
      <c r="D27" s="29"/>
      <c r="E27" s="27"/>
      <c r="F27" s="27"/>
      <c r="G27" s="27"/>
    </row>
    <row r="28" spans="1:7" ht="34.5" customHeight="1">
      <c r="A28" s="28" t="s">
        <v>44</v>
      </c>
      <c r="B28" s="49" t="s">
        <v>59</v>
      </c>
      <c r="C28" s="28" t="s">
        <v>14</v>
      </c>
      <c r="D28" s="27">
        <v>36.5</v>
      </c>
      <c r="E28" s="27">
        <v>15.1</v>
      </c>
      <c r="F28" s="27">
        <v>36.4</v>
      </c>
      <c r="G28" s="27">
        <v>427.8</v>
      </c>
    </row>
    <row r="29" spans="1:7" ht="28.5" customHeight="1">
      <c r="A29" s="43" t="s">
        <v>39</v>
      </c>
      <c r="B29" s="44" t="s">
        <v>20</v>
      </c>
      <c r="C29" s="50">
        <v>200</v>
      </c>
      <c r="D29" s="29">
        <v>4.8499999999999996</v>
      </c>
      <c r="E29" s="27">
        <v>5.04</v>
      </c>
      <c r="F29" s="27">
        <v>32.729999999999997</v>
      </c>
      <c r="G29" s="27">
        <v>195.71</v>
      </c>
    </row>
    <row r="30" spans="1:7" ht="19.5" customHeight="1">
      <c r="A30" s="30">
        <v>114</v>
      </c>
      <c r="B30" s="31" t="s">
        <v>7</v>
      </c>
      <c r="C30" s="32">
        <v>30</v>
      </c>
      <c r="D30" s="29">
        <v>2.2999999999999998</v>
      </c>
      <c r="E30" s="27">
        <v>0.2</v>
      </c>
      <c r="F30" s="27">
        <v>14.8</v>
      </c>
      <c r="G30" s="27">
        <v>70.5</v>
      </c>
    </row>
    <row r="31" spans="1:7" ht="19.5" customHeight="1">
      <c r="A31" s="33" t="s">
        <v>32</v>
      </c>
      <c r="B31" s="31" t="s">
        <v>6</v>
      </c>
      <c r="C31" s="32">
        <v>10</v>
      </c>
      <c r="D31" s="29">
        <v>0.1</v>
      </c>
      <c r="E31" s="27">
        <v>7.2</v>
      </c>
      <c r="F31" s="27">
        <v>0.1</v>
      </c>
      <c r="G31" s="27">
        <v>66</v>
      </c>
    </row>
    <row r="32" spans="1:7" ht="22.5" customHeight="1">
      <c r="A32" s="35"/>
      <c r="B32" s="36" t="s">
        <v>9</v>
      </c>
      <c r="C32" s="45" t="s">
        <v>45</v>
      </c>
      <c r="D32" s="38">
        <f>D28+D29+D30+D31</f>
        <v>43.75</v>
      </c>
      <c r="E32" s="38">
        <f>E28+E29+E30+E31</f>
        <v>27.54</v>
      </c>
      <c r="F32" s="38">
        <f>F28+F29+F30+F31</f>
        <v>84.029999999999987</v>
      </c>
      <c r="G32" s="38">
        <f>G28+G29+G30+G31</f>
        <v>760.01</v>
      </c>
    </row>
    <row r="33" spans="1:12" s="5" customFormat="1" ht="16.149999999999999" customHeight="1">
      <c r="A33" s="51"/>
      <c r="B33" s="17" t="s">
        <v>77</v>
      </c>
      <c r="C33" s="52"/>
      <c r="D33" s="53"/>
      <c r="E33" s="53"/>
      <c r="F33" s="53"/>
      <c r="G33" s="53"/>
      <c r="L33" s="2"/>
    </row>
    <row r="34" spans="1:12" ht="16.149999999999999" customHeight="1">
      <c r="A34" s="54"/>
      <c r="B34" s="20" t="s">
        <v>12</v>
      </c>
      <c r="C34" s="55"/>
      <c r="D34" s="56"/>
      <c r="E34" s="19"/>
      <c r="F34" s="19"/>
      <c r="G34" s="19"/>
    </row>
    <row r="35" spans="1:12" ht="28.5" customHeight="1">
      <c r="A35" s="57" t="s">
        <v>47</v>
      </c>
      <c r="B35" s="44" t="s">
        <v>48</v>
      </c>
      <c r="C35" s="42">
        <v>140</v>
      </c>
      <c r="D35" s="27">
        <v>14.52</v>
      </c>
      <c r="E35" s="27">
        <v>8.0299999999999994</v>
      </c>
      <c r="F35" s="27">
        <v>7.51</v>
      </c>
      <c r="G35" s="27">
        <v>160.29</v>
      </c>
      <c r="L35" s="6"/>
    </row>
    <row r="36" spans="1:12" s="2" customFormat="1" ht="21" customHeight="1">
      <c r="A36" s="58" t="s">
        <v>38</v>
      </c>
      <c r="B36" s="49" t="s">
        <v>10</v>
      </c>
      <c r="C36" s="59">
        <v>150</v>
      </c>
      <c r="D36" s="29">
        <v>3.19</v>
      </c>
      <c r="E36" s="27">
        <v>6.06</v>
      </c>
      <c r="F36" s="27">
        <v>23.29</v>
      </c>
      <c r="G36" s="27">
        <v>160.44999999999999</v>
      </c>
    </row>
    <row r="37" spans="1:12" s="2" customFormat="1" ht="21" customHeight="1">
      <c r="A37" s="43" t="s">
        <v>21</v>
      </c>
      <c r="B37" s="44" t="s">
        <v>11</v>
      </c>
      <c r="C37" s="42">
        <v>200</v>
      </c>
      <c r="D37" s="29">
        <v>0.1</v>
      </c>
      <c r="E37" s="27">
        <v>0</v>
      </c>
      <c r="F37" s="27">
        <v>12</v>
      </c>
      <c r="G37" s="27">
        <v>48.64</v>
      </c>
    </row>
    <row r="38" spans="1:12" s="2" customFormat="1" ht="21" customHeight="1">
      <c r="A38" s="24">
        <v>114</v>
      </c>
      <c r="B38" s="31" t="s">
        <v>7</v>
      </c>
      <c r="C38" s="34">
        <v>30</v>
      </c>
      <c r="D38" s="27">
        <v>2.2999999999999998</v>
      </c>
      <c r="E38" s="27">
        <v>0.2</v>
      </c>
      <c r="F38" s="27">
        <v>14.8</v>
      </c>
      <c r="G38" s="27">
        <v>70.5</v>
      </c>
    </row>
    <row r="39" spans="1:12" s="2" customFormat="1" ht="21" customHeight="1">
      <c r="A39" s="60" t="s">
        <v>32</v>
      </c>
      <c r="B39" s="31" t="s">
        <v>6</v>
      </c>
      <c r="C39" s="34">
        <v>10</v>
      </c>
      <c r="D39" s="27">
        <v>0.1</v>
      </c>
      <c r="E39" s="27">
        <v>7.2</v>
      </c>
      <c r="F39" s="27">
        <v>0.1</v>
      </c>
      <c r="G39" s="27">
        <v>66</v>
      </c>
    </row>
    <row r="40" spans="1:12" s="2" customFormat="1" ht="21" customHeight="1">
      <c r="A40" s="33" t="s">
        <v>26</v>
      </c>
      <c r="B40" s="31" t="s">
        <v>40</v>
      </c>
      <c r="C40" s="34">
        <v>150</v>
      </c>
      <c r="D40" s="29">
        <v>1.5</v>
      </c>
      <c r="E40" s="29">
        <v>0.5</v>
      </c>
      <c r="F40" s="29">
        <v>21</v>
      </c>
      <c r="G40" s="29">
        <v>96</v>
      </c>
    </row>
    <row r="41" spans="1:12" ht="21" customHeight="1">
      <c r="A41" s="61"/>
      <c r="B41" s="36" t="s">
        <v>9</v>
      </c>
      <c r="C41" s="62">
        <f>C35+C36+C37+C38+C39+C40</f>
        <v>680</v>
      </c>
      <c r="D41" s="63">
        <f>D35+D36+D37+D38+D39</f>
        <v>20.210000000000004</v>
      </c>
      <c r="E41" s="63">
        <f>E35+E36+E37+E38+E39</f>
        <v>21.49</v>
      </c>
      <c r="F41" s="63">
        <f>F35+F36+F37+F38+F39</f>
        <v>57.699999999999996</v>
      </c>
      <c r="G41" s="63">
        <f>G35+G36+G37+G38+G39</f>
        <v>505.88</v>
      </c>
    </row>
    <row r="42" spans="1:12" ht="15.75">
      <c r="A42" s="64"/>
      <c r="B42" s="17" t="s">
        <v>76</v>
      </c>
      <c r="C42" s="65"/>
      <c r="D42" s="53"/>
      <c r="E42" s="53"/>
      <c r="F42" s="53"/>
      <c r="G42" s="53"/>
    </row>
    <row r="43" spans="1:12" ht="15.75">
      <c r="A43" s="66"/>
      <c r="B43" s="20" t="s">
        <v>12</v>
      </c>
      <c r="C43" s="67"/>
      <c r="D43" s="66"/>
      <c r="E43" s="66"/>
      <c r="F43" s="66"/>
      <c r="G43" s="66"/>
    </row>
    <row r="44" spans="1:12" ht="20.25" customHeight="1">
      <c r="A44" s="68">
        <v>9</v>
      </c>
      <c r="B44" s="22" t="s">
        <v>63</v>
      </c>
      <c r="C44" s="23" t="s">
        <v>62</v>
      </c>
      <c r="D44" s="19">
        <v>0.68</v>
      </c>
      <c r="E44" s="19">
        <v>6.05</v>
      </c>
      <c r="F44" s="19">
        <v>6.23</v>
      </c>
      <c r="G44" s="19">
        <v>82.01</v>
      </c>
    </row>
    <row r="45" spans="1:12" ht="20.25" customHeight="1">
      <c r="A45" s="69" t="s">
        <v>60</v>
      </c>
      <c r="B45" s="44" t="s">
        <v>61</v>
      </c>
      <c r="C45" s="70">
        <v>120</v>
      </c>
      <c r="D45" s="71">
        <v>34.5</v>
      </c>
      <c r="E45" s="71">
        <v>41.62</v>
      </c>
      <c r="F45" s="71">
        <v>5.44</v>
      </c>
      <c r="G45" s="71">
        <v>534.29</v>
      </c>
    </row>
    <row r="46" spans="1:12" ht="20.25" customHeight="1">
      <c r="A46" s="41">
        <v>227</v>
      </c>
      <c r="B46" s="22" t="s">
        <v>18</v>
      </c>
      <c r="C46" s="57">
        <v>150</v>
      </c>
      <c r="D46" s="29">
        <v>5.52</v>
      </c>
      <c r="E46" s="27">
        <v>5.3</v>
      </c>
      <c r="F46" s="27">
        <v>35.33</v>
      </c>
      <c r="G46" s="27">
        <v>211.1</v>
      </c>
    </row>
    <row r="47" spans="1:12" ht="20.25" customHeight="1">
      <c r="A47" s="43" t="s">
        <v>30</v>
      </c>
      <c r="B47" s="44" t="s">
        <v>15</v>
      </c>
      <c r="C47" s="42" t="s">
        <v>31</v>
      </c>
      <c r="D47" s="29">
        <v>7.0000000000000007E-2</v>
      </c>
      <c r="E47" s="27">
        <v>0.01</v>
      </c>
      <c r="F47" s="27">
        <v>15.31</v>
      </c>
      <c r="G47" s="27">
        <v>61.62</v>
      </c>
    </row>
    <row r="48" spans="1:12" ht="20.25" customHeight="1">
      <c r="A48" s="30">
        <v>114</v>
      </c>
      <c r="B48" s="31" t="s">
        <v>7</v>
      </c>
      <c r="C48" s="32">
        <v>30</v>
      </c>
      <c r="D48" s="29">
        <v>2.2999999999999998</v>
      </c>
      <c r="E48" s="27">
        <v>0.2</v>
      </c>
      <c r="F48" s="27">
        <v>14.8</v>
      </c>
      <c r="G48" s="27">
        <v>70.5</v>
      </c>
    </row>
    <row r="49" spans="1:7" ht="20.25" customHeight="1">
      <c r="A49" s="33" t="s">
        <v>32</v>
      </c>
      <c r="B49" s="31" t="s">
        <v>6</v>
      </c>
      <c r="C49" s="32">
        <v>10</v>
      </c>
      <c r="D49" s="29">
        <v>0.1</v>
      </c>
      <c r="E49" s="27">
        <v>7.2</v>
      </c>
      <c r="F49" s="27">
        <v>0.1</v>
      </c>
      <c r="G49" s="27">
        <v>66</v>
      </c>
    </row>
    <row r="50" spans="1:7" ht="20.25" customHeight="1">
      <c r="A50" s="61"/>
      <c r="B50" s="36" t="s">
        <v>9</v>
      </c>
      <c r="C50" s="72">
        <v>427</v>
      </c>
      <c r="D50" s="38">
        <f>D44+D45+D46+D47+D48+D49</f>
        <v>43.17</v>
      </c>
      <c r="E50" s="38">
        <f>E44+E45+E46+E47+E48+E49</f>
        <v>60.379999999999995</v>
      </c>
      <c r="F50" s="38">
        <f>F44+F45+F46+F47+F48+F49</f>
        <v>77.209999999999994</v>
      </c>
      <c r="G50" s="38">
        <f>G44+G45+G46+G47+G48+G49</f>
        <v>1025.52</v>
      </c>
    </row>
    <row r="51" spans="1:7" ht="24" customHeight="1">
      <c r="A51" s="66"/>
      <c r="B51" s="17" t="s">
        <v>75</v>
      </c>
      <c r="C51" s="67"/>
      <c r="D51" s="66"/>
      <c r="E51" s="66"/>
      <c r="F51" s="66"/>
      <c r="G51" s="66"/>
    </row>
    <row r="52" spans="1:7" ht="15.75">
      <c r="A52" s="66"/>
      <c r="B52" s="20" t="s">
        <v>12</v>
      </c>
      <c r="C52" s="67"/>
      <c r="D52" s="66"/>
      <c r="E52" s="66"/>
      <c r="F52" s="66"/>
      <c r="G52" s="66"/>
    </row>
    <row r="53" spans="1:7" ht="21" customHeight="1">
      <c r="A53" s="73" t="s">
        <v>34</v>
      </c>
      <c r="B53" s="25" t="s">
        <v>54</v>
      </c>
      <c r="C53" s="74">
        <v>80</v>
      </c>
      <c r="D53" s="71">
        <v>12.2</v>
      </c>
      <c r="E53" s="71">
        <v>13.39</v>
      </c>
      <c r="F53" s="71">
        <v>6.56</v>
      </c>
      <c r="G53" s="71">
        <v>202</v>
      </c>
    </row>
    <row r="54" spans="1:7" ht="21" customHeight="1">
      <c r="A54" s="43" t="s">
        <v>35</v>
      </c>
      <c r="B54" s="44" t="s">
        <v>36</v>
      </c>
      <c r="C54" s="42">
        <v>150</v>
      </c>
      <c r="D54" s="27">
        <v>5.52</v>
      </c>
      <c r="E54" s="27">
        <v>5.29</v>
      </c>
      <c r="F54" s="27">
        <v>35.299999999999997</v>
      </c>
      <c r="G54" s="27">
        <v>211.1</v>
      </c>
    </row>
    <row r="55" spans="1:7" ht="21" customHeight="1">
      <c r="A55" s="41">
        <v>463</v>
      </c>
      <c r="B55" s="22" t="s">
        <v>17</v>
      </c>
      <c r="C55" s="42">
        <v>30</v>
      </c>
      <c r="D55" s="27">
        <v>0.4</v>
      </c>
      <c r="E55" s="27">
        <v>1.2</v>
      </c>
      <c r="F55" s="27">
        <v>2.2000000000000002</v>
      </c>
      <c r="G55" s="27">
        <v>21.5</v>
      </c>
    </row>
    <row r="56" spans="1:7" ht="21" customHeight="1">
      <c r="A56" s="24" t="s">
        <v>24</v>
      </c>
      <c r="B56" s="25" t="s">
        <v>25</v>
      </c>
      <c r="C56" s="28">
        <v>200</v>
      </c>
      <c r="D56" s="29">
        <v>2.79</v>
      </c>
      <c r="E56" s="27">
        <v>3.19</v>
      </c>
      <c r="F56" s="27">
        <v>19.71</v>
      </c>
      <c r="G56" s="27">
        <v>118.6</v>
      </c>
    </row>
    <row r="57" spans="1:7" ht="21" customHeight="1">
      <c r="A57" s="30">
        <v>114</v>
      </c>
      <c r="B57" s="31" t="s">
        <v>7</v>
      </c>
      <c r="C57" s="32">
        <v>30</v>
      </c>
      <c r="D57" s="29">
        <v>2.2999999999999998</v>
      </c>
      <c r="E57" s="27">
        <v>0.2</v>
      </c>
      <c r="F57" s="27">
        <v>14.8</v>
      </c>
      <c r="G57" s="27">
        <v>70.5</v>
      </c>
    </row>
    <row r="58" spans="1:7" ht="21" customHeight="1">
      <c r="A58" s="33" t="s">
        <v>32</v>
      </c>
      <c r="B58" s="31" t="s">
        <v>6</v>
      </c>
      <c r="C58" s="32">
        <v>10</v>
      </c>
      <c r="D58" s="29">
        <v>0.1</v>
      </c>
      <c r="E58" s="27">
        <v>7.2</v>
      </c>
      <c r="F58" s="27">
        <v>0.1</v>
      </c>
      <c r="G58" s="27">
        <v>66</v>
      </c>
    </row>
    <row r="59" spans="1:7" ht="21" customHeight="1">
      <c r="A59" s="61"/>
      <c r="B59" s="36" t="s">
        <v>9</v>
      </c>
      <c r="C59" s="72">
        <f>C53+C54+C55+C56+C57+C58</f>
        <v>500</v>
      </c>
      <c r="D59" s="38">
        <f>D53+D54+D55+D56+D57+D58</f>
        <v>23.31</v>
      </c>
      <c r="E59" s="38">
        <f>E53+E54+E55+E56+E57+E58</f>
        <v>30.47</v>
      </c>
      <c r="F59" s="38">
        <f>F53+F54+F55+F56+F57+F58</f>
        <v>78.67</v>
      </c>
      <c r="G59" s="38">
        <f>G53+G54+G55+G56+G57+G58</f>
        <v>689.7</v>
      </c>
    </row>
    <row r="60" spans="1:7" ht="15.75">
      <c r="A60" s="66"/>
      <c r="B60" s="17" t="s">
        <v>74</v>
      </c>
      <c r="C60" s="67"/>
      <c r="D60" s="66"/>
      <c r="E60" s="66"/>
      <c r="F60" s="66"/>
      <c r="G60" s="66"/>
    </row>
    <row r="61" spans="1:7" ht="15.75">
      <c r="A61" s="66"/>
      <c r="B61" s="20" t="s">
        <v>12</v>
      </c>
      <c r="C61" s="67"/>
      <c r="D61" s="66"/>
      <c r="E61" s="66"/>
      <c r="F61" s="66"/>
      <c r="G61" s="66"/>
    </row>
    <row r="62" spans="1:7" ht="21.75" customHeight="1">
      <c r="A62" s="39">
        <v>205</v>
      </c>
      <c r="B62" s="49" t="s">
        <v>19</v>
      </c>
      <c r="C62" s="24" t="s">
        <v>46</v>
      </c>
      <c r="D62" s="27">
        <v>6.62</v>
      </c>
      <c r="E62" s="27">
        <v>16.04</v>
      </c>
      <c r="F62" s="27">
        <v>1.57</v>
      </c>
      <c r="G62" s="27">
        <v>179.72</v>
      </c>
    </row>
    <row r="63" spans="1:7" ht="21.75" customHeight="1">
      <c r="A63" s="58" t="s">
        <v>38</v>
      </c>
      <c r="B63" s="49" t="s">
        <v>10</v>
      </c>
      <c r="C63" s="59">
        <v>150</v>
      </c>
      <c r="D63" s="29">
        <v>3.19</v>
      </c>
      <c r="E63" s="27">
        <v>6.06</v>
      </c>
      <c r="F63" s="27">
        <v>23.29</v>
      </c>
      <c r="G63" s="27">
        <v>160.44999999999999</v>
      </c>
    </row>
    <row r="64" spans="1:7" ht="21.75" customHeight="1">
      <c r="A64" s="43" t="s">
        <v>39</v>
      </c>
      <c r="B64" s="44" t="s">
        <v>20</v>
      </c>
      <c r="C64" s="50">
        <v>200</v>
      </c>
      <c r="D64" s="29">
        <v>4.8499999999999996</v>
      </c>
      <c r="E64" s="27">
        <v>5.04</v>
      </c>
      <c r="F64" s="27">
        <v>32.729999999999997</v>
      </c>
      <c r="G64" s="27">
        <v>195.71</v>
      </c>
    </row>
    <row r="65" spans="1:7" ht="21.75" customHeight="1">
      <c r="A65" s="30">
        <v>114</v>
      </c>
      <c r="B65" s="31" t="s">
        <v>7</v>
      </c>
      <c r="C65" s="32">
        <v>30</v>
      </c>
      <c r="D65" s="29">
        <v>2.2999999999999998</v>
      </c>
      <c r="E65" s="27">
        <v>0.2</v>
      </c>
      <c r="F65" s="27">
        <v>14.8</v>
      </c>
      <c r="G65" s="27">
        <v>70.5</v>
      </c>
    </row>
    <row r="66" spans="1:7" ht="21.75" customHeight="1">
      <c r="A66" s="33" t="s">
        <v>32</v>
      </c>
      <c r="B66" s="31" t="s">
        <v>6</v>
      </c>
      <c r="C66" s="32">
        <v>10</v>
      </c>
      <c r="D66" s="29">
        <v>0.1</v>
      </c>
      <c r="E66" s="27">
        <v>7.2</v>
      </c>
      <c r="F66" s="27">
        <v>0.1</v>
      </c>
      <c r="G66" s="27">
        <v>66</v>
      </c>
    </row>
    <row r="67" spans="1:7" ht="21.75" customHeight="1">
      <c r="A67" s="33" t="s">
        <v>26</v>
      </c>
      <c r="B67" s="31" t="s">
        <v>27</v>
      </c>
      <c r="C67" s="32">
        <v>150</v>
      </c>
      <c r="D67" s="29">
        <v>0.4</v>
      </c>
      <c r="E67" s="29">
        <v>0.4</v>
      </c>
      <c r="F67" s="29">
        <v>14.7</v>
      </c>
      <c r="G67" s="29">
        <v>47</v>
      </c>
    </row>
    <row r="68" spans="1:7" ht="21.75" customHeight="1">
      <c r="A68" s="61"/>
      <c r="B68" s="36" t="s">
        <v>9</v>
      </c>
      <c r="C68" s="72">
        <f>C62+C63+C64+C65+C66</f>
        <v>460</v>
      </c>
      <c r="D68" s="38">
        <f>D62+D63+D64+D65+D66</f>
        <v>17.060000000000002</v>
      </c>
      <c r="E68" s="38">
        <f>E62+E63+E64+E65+E66</f>
        <v>34.54</v>
      </c>
      <c r="F68" s="38">
        <f>F62+F63+F64+F65+F66</f>
        <v>72.489999999999995</v>
      </c>
      <c r="G68" s="38">
        <f>G62+G63+G64+G65+G66</f>
        <v>672.38</v>
      </c>
    </row>
    <row r="69" spans="1:7" ht="15.75">
      <c r="A69" s="66"/>
      <c r="B69" s="17" t="s">
        <v>73</v>
      </c>
      <c r="C69" s="67"/>
      <c r="D69" s="66"/>
      <c r="E69" s="66"/>
      <c r="F69" s="66"/>
      <c r="G69" s="66"/>
    </row>
    <row r="70" spans="1:7" ht="15.75">
      <c r="A70" s="66"/>
      <c r="B70" s="20" t="s">
        <v>12</v>
      </c>
      <c r="C70" s="67"/>
      <c r="D70" s="66"/>
      <c r="E70" s="66"/>
      <c r="F70" s="66"/>
      <c r="G70" s="66"/>
    </row>
    <row r="71" spans="1:7" ht="15.75" customHeight="1">
      <c r="A71" s="57" t="s">
        <v>49</v>
      </c>
      <c r="B71" s="44" t="s">
        <v>50</v>
      </c>
      <c r="C71" s="50" t="s">
        <v>29</v>
      </c>
      <c r="D71" s="27">
        <v>5.12</v>
      </c>
      <c r="E71" s="27">
        <v>6.62</v>
      </c>
      <c r="F71" s="27">
        <v>32.61</v>
      </c>
      <c r="G71" s="27">
        <v>210.13</v>
      </c>
    </row>
    <row r="72" spans="1:7" ht="15" customHeight="1">
      <c r="A72" s="24" t="s">
        <v>16</v>
      </c>
      <c r="B72" s="25" t="s">
        <v>52</v>
      </c>
      <c r="C72" s="26">
        <v>40</v>
      </c>
      <c r="D72" s="27">
        <v>5.08</v>
      </c>
      <c r="E72" s="27">
        <v>4.5999999999999996</v>
      </c>
      <c r="F72" s="27">
        <v>0.28000000000000003</v>
      </c>
      <c r="G72" s="27">
        <v>62.8</v>
      </c>
    </row>
    <row r="73" spans="1:7" ht="15.75">
      <c r="A73" s="24" t="s">
        <v>24</v>
      </c>
      <c r="B73" s="25" t="s">
        <v>25</v>
      </c>
      <c r="C73" s="28">
        <v>200</v>
      </c>
      <c r="D73" s="29">
        <v>2.79</v>
      </c>
      <c r="E73" s="27">
        <v>3.19</v>
      </c>
      <c r="F73" s="27">
        <v>19.71</v>
      </c>
      <c r="G73" s="27">
        <v>118.6</v>
      </c>
    </row>
    <row r="74" spans="1:7" ht="15.75">
      <c r="A74" s="30">
        <v>114</v>
      </c>
      <c r="B74" s="31" t="s">
        <v>7</v>
      </c>
      <c r="C74" s="32">
        <v>30</v>
      </c>
      <c r="D74" s="29">
        <v>2.2999999999999998</v>
      </c>
      <c r="E74" s="27">
        <v>0.2</v>
      </c>
      <c r="F74" s="27">
        <v>14.8</v>
      </c>
      <c r="G74" s="27">
        <v>70.5</v>
      </c>
    </row>
    <row r="75" spans="1:7" ht="15.75">
      <c r="A75" s="33" t="s">
        <v>32</v>
      </c>
      <c r="B75" s="31" t="s">
        <v>6</v>
      </c>
      <c r="C75" s="32">
        <v>10</v>
      </c>
      <c r="D75" s="29">
        <v>0.1</v>
      </c>
      <c r="E75" s="27">
        <v>7.2</v>
      </c>
      <c r="F75" s="27">
        <v>0.1</v>
      </c>
      <c r="G75" s="27">
        <v>66</v>
      </c>
    </row>
    <row r="76" spans="1:7" ht="15.75">
      <c r="A76" s="33" t="s">
        <v>33</v>
      </c>
      <c r="B76" s="31" t="s">
        <v>8</v>
      </c>
      <c r="C76" s="32" t="s">
        <v>65</v>
      </c>
      <c r="D76" s="29">
        <v>4.7</v>
      </c>
      <c r="E76" s="27">
        <v>5.9</v>
      </c>
      <c r="F76" s="27">
        <v>0</v>
      </c>
      <c r="G76" s="27">
        <v>72.8</v>
      </c>
    </row>
    <row r="77" spans="1:7" ht="15.75">
      <c r="A77" s="33" t="s">
        <v>26</v>
      </c>
      <c r="B77" s="31" t="s">
        <v>40</v>
      </c>
      <c r="C77" s="34">
        <v>150</v>
      </c>
      <c r="D77" s="29">
        <v>1.5</v>
      </c>
      <c r="E77" s="29">
        <v>0.5</v>
      </c>
      <c r="F77" s="29">
        <v>21</v>
      </c>
      <c r="G77" s="29">
        <v>96</v>
      </c>
    </row>
    <row r="78" spans="1:7" ht="15.75">
      <c r="A78" s="61"/>
      <c r="B78" s="36" t="s">
        <v>9</v>
      </c>
      <c r="C78" s="62">
        <v>655</v>
      </c>
      <c r="D78" s="63">
        <f>D71+D72+D73+D74+D75+D76+D77</f>
        <v>21.59</v>
      </c>
      <c r="E78" s="63">
        <f>E71+E72+E73+E74+E75+E76+E77</f>
        <v>28.21</v>
      </c>
      <c r="F78" s="63">
        <f>F71+F72+F73+F74+F75+F76+F77</f>
        <v>88.5</v>
      </c>
      <c r="G78" s="63">
        <f>G71+G72+G73+G74+G75+G76+G77</f>
        <v>696.82999999999993</v>
      </c>
    </row>
    <row r="79" spans="1:7" ht="15.75">
      <c r="A79" s="66"/>
      <c r="B79" s="17" t="s">
        <v>72</v>
      </c>
      <c r="C79" s="67"/>
      <c r="D79" s="66" t="s">
        <v>51</v>
      </c>
      <c r="E79" s="66"/>
      <c r="F79" s="66"/>
      <c r="G79" s="66"/>
    </row>
    <row r="80" spans="1:7" ht="19.5" customHeight="1">
      <c r="A80" s="75">
        <v>2</v>
      </c>
      <c r="B80" s="22" t="s">
        <v>64</v>
      </c>
      <c r="C80" s="23" t="s">
        <v>62</v>
      </c>
      <c r="D80" s="66">
        <v>0.68</v>
      </c>
      <c r="E80" s="66">
        <v>6.08</v>
      </c>
      <c r="F80" s="66">
        <v>6.92</v>
      </c>
      <c r="G80" s="66">
        <v>85.16</v>
      </c>
    </row>
    <row r="81" spans="1:7" ht="19.5" customHeight="1">
      <c r="A81" s="28" t="s">
        <v>42</v>
      </c>
      <c r="B81" s="49" t="s">
        <v>53</v>
      </c>
      <c r="C81" s="26">
        <v>80</v>
      </c>
      <c r="D81" s="27">
        <v>10.5</v>
      </c>
      <c r="E81" s="27">
        <v>15.5</v>
      </c>
      <c r="F81" s="27">
        <v>10.8</v>
      </c>
      <c r="G81" s="27">
        <v>224.16</v>
      </c>
    </row>
    <row r="82" spans="1:7" ht="19.5" customHeight="1">
      <c r="A82" s="41">
        <v>463</v>
      </c>
      <c r="B82" s="22" t="s">
        <v>17</v>
      </c>
      <c r="C82" s="42">
        <v>30</v>
      </c>
      <c r="D82" s="27">
        <v>0.4</v>
      </c>
      <c r="E82" s="27">
        <v>1.2</v>
      </c>
      <c r="F82" s="27">
        <v>2.2000000000000002</v>
      </c>
      <c r="G82" s="27">
        <v>21.5</v>
      </c>
    </row>
    <row r="83" spans="1:7" ht="19.5" customHeight="1">
      <c r="A83" s="40">
        <v>219</v>
      </c>
      <c r="B83" s="22" t="s">
        <v>13</v>
      </c>
      <c r="C83" s="40">
        <v>150</v>
      </c>
      <c r="D83" s="27">
        <v>8.73</v>
      </c>
      <c r="E83" s="27">
        <v>5.43</v>
      </c>
      <c r="F83" s="27">
        <v>45</v>
      </c>
      <c r="G83" s="27">
        <v>263.8</v>
      </c>
    </row>
    <row r="84" spans="1:7" ht="19.5" customHeight="1">
      <c r="A84" s="43" t="s">
        <v>30</v>
      </c>
      <c r="B84" s="44" t="s">
        <v>15</v>
      </c>
      <c r="C84" s="42" t="s">
        <v>31</v>
      </c>
      <c r="D84" s="29">
        <v>7.0000000000000007E-2</v>
      </c>
      <c r="E84" s="27">
        <v>0.01</v>
      </c>
      <c r="F84" s="27">
        <v>15.31</v>
      </c>
      <c r="G84" s="27">
        <v>61.62</v>
      </c>
    </row>
    <row r="85" spans="1:7" ht="19.5" customHeight="1">
      <c r="A85" s="30">
        <v>114</v>
      </c>
      <c r="B85" s="31" t="s">
        <v>7</v>
      </c>
      <c r="C85" s="34">
        <v>30</v>
      </c>
      <c r="D85" s="29">
        <v>2.2999999999999998</v>
      </c>
      <c r="E85" s="27">
        <v>0.2</v>
      </c>
      <c r="F85" s="27">
        <v>14.8</v>
      </c>
      <c r="G85" s="27">
        <v>70.5</v>
      </c>
    </row>
    <row r="86" spans="1:7" ht="19.5" customHeight="1">
      <c r="A86" s="33" t="s">
        <v>32</v>
      </c>
      <c r="B86" s="31" t="s">
        <v>6</v>
      </c>
      <c r="C86" s="32">
        <v>10</v>
      </c>
      <c r="D86" s="29">
        <v>0.1</v>
      </c>
      <c r="E86" s="27">
        <v>7.2</v>
      </c>
      <c r="F86" s="27">
        <v>0.1</v>
      </c>
      <c r="G86" s="27">
        <v>66</v>
      </c>
    </row>
    <row r="87" spans="1:7" ht="19.5" customHeight="1">
      <c r="A87" s="61"/>
      <c r="B87" s="36" t="s">
        <v>9</v>
      </c>
      <c r="C87" s="62">
        <v>567</v>
      </c>
      <c r="D87" s="63">
        <f>D81+D82+D83+D84+D85</f>
        <v>22.000000000000004</v>
      </c>
      <c r="E87" s="63">
        <f>E81+E82+E83+E84+E85</f>
        <v>22.34</v>
      </c>
      <c r="F87" s="63">
        <f>F81+F82+F83+F84+F85</f>
        <v>88.11</v>
      </c>
      <c r="G87" s="63">
        <f>G81+G82+G83+G84+G85</f>
        <v>641.58000000000004</v>
      </c>
    </row>
    <row r="88" spans="1:7" ht="15.75">
      <c r="A88" s="16"/>
      <c r="B88" s="17" t="s">
        <v>71</v>
      </c>
      <c r="C88" s="76"/>
      <c r="D88" s="19"/>
      <c r="E88" s="19"/>
      <c r="F88" s="19"/>
      <c r="G88" s="19"/>
    </row>
    <row r="89" spans="1:7" ht="15.75">
      <c r="A89" s="77"/>
      <c r="B89" s="78" t="s">
        <v>12</v>
      </c>
      <c r="C89" s="79"/>
      <c r="D89" s="80"/>
      <c r="E89" s="80"/>
      <c r="F89" s="80"/>
      <c r="G89" s="80"/>
    </row>
    <row r="90" spans="1:7" ht="21" customHeight="1">
      <c r="A90" s="24" t="s">
        <v>16</v>
      </c>
      <c r="B90" s="25" t="s">
        <v>23</v>
      </c>
      <c r="C90" s="26">
        <v>40</v>
      </c>
      <c r="D90" s="27">
        <v>5.08</v>
      </c>
      <c r="E90" s="27">
        <v>4.5999999999999996</v>
      </c>
      <c r="F90" s="27">
        <v>0.28000000000000003</v>
      </c>
      <c r="G90" s="27">
        <v>62.8</v>
      </c>
    </row>
    <row r="91" spans="1:7" ht="21" customHeight="1">
      <c r="A91" s="24" t="s">
        <v>14</v>
      </c>
      <c r="B91" s="25" t="s">
        <v>41</v>
      </c>
      <c r="C91" s="42" t="s">
        <v>28</v>
      </c>
      <c r="D91" s="27">
        <v>17.79</v>
      </c>
      <c r="E91" s="27">
        <v>16.670000000000002</v>
      </c>
      <c r="F91" s="27">
        <v>49.64</v>
      </c>
      <c r="G91" s="27">
        <v>418.3</v>
      </c>
    </row>
    <row r="92" spans="1:7" ht="21" customHeight="1">
      <c r="A92" s="43" t="s">
        <v>21</v>
      </c>
      <c r="B92" s="44" t="s">
        <v>11</v>
      </c>
      <c r="C92" s="50">
        <v>200</v>
      </c>
      <c r="D92" s="29">
        <v>0.1</v>
      </c>
      <c r="E92" s="27">
        <v>0</v>
      </c>
      <c r="F92" s="27">
        <v>12</v>
      </c>
      <c r="G92" s="27">
        <v>48.64</v>
      </c>
    </row>
    <row r="93" spans="1:7" ht="21" customHeight="1">
      <c r="A93" s="24">
        <v>114</v>
      </c>
      <c r="B93" s="31" t="s">
        <v>7</v>
      </c>
      <c r="C93" s="34">
        <v>30</v>
      </c>
      <c r="D93" s="27">
        <v>2.2999999999999998</v>
      </c>
      <c r="E93" s="27">
        <v>0.2</v>
      </c>
      <c r="F93" s="27">
        <v>14.8</v>
      </c>
      <c r="G93" s="27">
        <v>70.5</v>
      </c>
    </row>
    <row r="94" spans="1:7" ht="21" customHeight="1">
      <c r="A94" s="60" t="s">
        <v>32</v>
      </c>
      <c r="B94" s="31" t="s">
        <v>6</v>
      </c>
      <c r="C94" s="34">
        <v>10</v>
      </c>
      <c r="D94" s="27">
        <v>0.1</v>
      </c>
      <c r="E94" s="27">
        <v>7.2</v>
      </c>
      <c r="F94" s="27">
        <v>0.1</v>
      </c>
      <c r="G94" s="27">
        <v>66</v>
      </c>
    </row>
    <row r="95" spans="1:7" ht="21" customHeight="1">
      <c r="A95" s="33" t="s">
        <v>26</v>
      </c>
      <c r="B95" s="31" t="s">
        <v>27</v>
      </c>
      <c r="C95" s="32">
        <v>150</v>
      </c>
      <c r="D95" s="29">
        <v>0.4</v>
      </c>
      <c r="E95" s="29">
        <v>0.4</v>
      </c>
      <c r="F95" s="29">
        <v>14.7</v>
      </c>
      <c r="G95" s="29">
        <v>47</v>
      </c>
    </row>
    <row r="96" spans="1:7" ht="21" customHeight="1">
      <c r="A96" s="61"/>
      <c r="B96" s="36" t="s">
        <v>9</v>
      </c>
      <c r="C96" s="62">
        <v>610</v>
      </c>
      <c r="D96" s="63">
        <f>D90+D91+D92+D93+D94+D95</f>
        <v>25.77</v>
      </c>
      <c r="E96" s="63">
        <f>E90+E91+E92+E93+E94+E95</f>
        <v>29.07</v>
      </c>
      <c r="F96" s="63">
        <f>F90+F91+F92+F93+F94+F95</f>
        <v>91.52</v>
      </c>
      <c r="G96" s="63">
        <f>G90+G91+G92+G93+G94+G95</f>
        <v>713.24</v>
      </c>
    </row>
  </sheetData>
  <mergeCells count="1"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 1 завтр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ehubieva</dc:creator>
  <cp:lastModifiedBy>1</cp:lastModifiedBy>
  <cp:lastPrinted>2020-08-24T14:34:53Z</cp:lastPrinted>
  <dcterms:created xsi:type="dcterms:W3CDTF">2010-10-12T11:55:22Z</dcterms:created>
  <dcterms:modified xsi:type="dcterms:W3CDTF">2020-09-01T09:35:32Z</dcterms:modified>
</cp:coreProperties>
</file>